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3"/>
  </bookViews>
  <sheets>
    <sheet name="I. Wartość aktywów netto fundus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>
    <definedName name="_AMO_UniqueIdentifier" hidden="1">"'d3dd5358-dbd0-49af-86c5-260a0f0c0189'"</definedName>
  </definedNames>
  <calcPr fullCalcOnLoad="1"/>
</workbook>
</file>

<file path=xl/sharedStrings.xml><?xml version="1.0" encoding="utf-8"?>
<sst xmlns="http://schemas.openxmlformats.org/spreadsheetml/2006/main" count="169" uniqueCount="123">
  <si>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</si>
  <si>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</si>
  <si>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</si>
  <si>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</si>
  <si>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</si>
  <si>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</si>
  <si>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</si>
  <si>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</si>
  <si>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</si>
  <si>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</si>
  <si>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</si>
  <si>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</si>
  <si>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</si>
  <si>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</si>
  <si>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</si>
  <si>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</si>
  <si>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</si>
  <si>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</si>
  <si>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</si>
  <si>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</si>
  <si>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</si>
  <si>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</si>
  <si>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</si>
  <si>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</si>
  <si>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</si>
  <si>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</si>
  <si>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</si>
  <si>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</si>
  <si>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</si>
  <si>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</si>
  <si>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</si>
  <si>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Pozostałe</t>
  </si>
  <si>
    <t>Wartość bilansowa (w zł)</t>
  </si>
  <si>
    <t>TOWARZYSTWA UBEZPIECZEŃ ŻYCIOWYCH I RENTOWYCH CONCORDIA CAPITAL S.A.</t>
  </si>
  <si>
    <t>I. Wartość aktywów netto funduszu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</si>
  <si>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</si>
  <si>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</si>
  <si>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</si>
  <si>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</si>
  <si>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</si>
  <si>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</si>
  <si>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</si>
  <si>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</si>
  <si>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</si>
  <si>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</si>
  <si>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</si>
  <si>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</si>
  <si>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</si>
  <si>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Na początek okresu sprawozdawczego</t>
  </si>
  <si>
    <t>Na koniec okresu sprawozdawczego</t>
  </si>
  <si>
    <t>Lokaty (suma 1-12)</t>
  </si>
  <si>
    <t>Obligacje emitowane lub poręczone przez jednostki samorządu terytorialnego lub związki jednostek samorządu terytorialnego</t>
  </si>
  <si>
    <t>Akcje</t>
  </si>
  <si>
    <t>5.</t>
  </si>
  <si>
    <t>Udziały</t>
  </si>
  <si>
    <t>6.</t>
  </si>
  <si>
    <t>Jednostki uczestnictwa i certyfikaty inwestycyjne w funduszach inwestycyjnych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</si>
  <si>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</si>
  <si>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</si>
  <si>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</si>
  <si>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</si>
  <si>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</si>
  <si>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</si>
  <si>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</si>
  <si>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</si>
  <si>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IV.</t>
  </si>
  <si>
    <t>V.</t>
  </si>
  <si>
    <t>Aktywa netto (w tym)</t>
  </si>
  <si>
    <t>Krajowe</t>
  </si>
  <si>
    <t>IV. Zestawienie aktywów netto funduszu</t>
  </si>
  <si>
    <t>UBEZPIECZENIOWY FUNDUSZ KAPITAŁOWY CONCORDIA ZRÓWNOWAŻONY</t>
  </si>
  <si>
    <t>sporządzone na dzień: 31 grudnia 2016 roku</t>
  </si>
  <si>
    <t>3.1.</t>
  </si>
  <si>
    <t>3.2.</t>
  </si>
  <si>
    <t>III. Liczba i wartość jednostek uczestnictwa funduszu</t>
  </si>
  <si>
    <t>ROCZNE SPRAWOZDANIE UBEZPIECZENIOWEGO FUNDUSZU KAPITAŁOWEGO</t>
  </si>
  <si>
    <t>1.1.</t>
  </si>
  <si>
    <t>1.2.</t>
  </si>
  <si>
    <t>1.3.</t>
  </si>
  <si>
    <t>Inne dłużne papiery wartościowe</t>
  </si>
  <si>
    <t>4.1.</t>
  </si>
  <si>
    <t>4.2.</t>
  </si>
  <si>
    <t>6.1.</t>
  </si>
  <si>
    <t>6.2.</t>
  </si>
  <si>
    <t>6.2.1.</t>
  </si>
  <si>
    <t>6.2.2.</t>
  </si>
  <si>
    <t>7.1.</t>
  </si>
  <si>
    <t>7.2.</t>
  </si>
  <si>
    <t>7.3.</t>
  </si>
  <si>
    <t>7.4.</t>
  </si>
  <si>
    <t>7.5.</t>
  </si>
  <si>
    <t>9.1.</t>
  </si>
  <si>
    <t>9.2.</t>
  </si>
  <si>
    <t>9.3.</t>
  </si>
  <si>
    <t>9.4.</t>
  </si>
  <si>
    <t>Wobec ubezpieczających, ubezpieczonych lub uprawnionych z umów ubezpieczenia</t>
  </si>
  <si>
    <t>Wynik netto z działalności operacyjnej (I-II)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</si>
  <si>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</si>
  <si>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</si>
  <si>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</si>
  <si>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</si>
  <si>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>Papiery wartościowe emitowane, poręczone lub gwarantowane przez Skarb Państwa lub organizacje międzynarodowe, których członkiem jest Rzeczpospolita Polska</t>
  </si>
  <si>
    <t>Instrumenty pochodne</t>
  </si>
  <si>
    <t>Zagraniczne - państwa UE</t>
  </si>
  <si>
    <t>Zagraniczne - państwa poza UE</t>
  </si>
  <si>
    <t>Obligacje</t>
  </si>
  <si>
    <t>Bony skarbowe</t>
  </si>
  <si>
    <t>Inne</t>
  </si>
  <si>
    <t>Notowane na rynku regulowanym</t>
  </si>
  <si>
    <t xml:space="preserve">Pozostałe  </t>
  </si>
  <si>
    <t xml:space="preserve">Jednostki uczestnictwa  </t>
  </si>
  <si>
    <t>Certyfikaty inwestycyjne</t>
  </si>
  <si>
    <t>Funduszy inwestycyjnych dokonujących lokat wyłącznie w nieruchomości</t>
  </si>
  <si>
    <t>Innych funduszy inwestycyjnych</t>
  </si>
  <si>
    <t>Opcje</t>
  </si>
  <si>
    <t>Kontrakty terminowe</t>
  </si>
  <si>
    <t>Swapy walutowe</t>
  </si>
  <si>
    <t>Swapy procentowe</t>
  </si>
  <si>
    <t>Inne instrumenty pochodne</t>
  </si>
  <si>
    <t>Zabezpieczone hipotecznie</t>
  </si>
  <si>
    <t>Zabezpieczone gwarancjami instytucji finansowej</t>
  </si>
  <si>
    <t>Pod zastaw praw wynikających z umów ubezpieczenia na życie</t>
  </si>
  <si>
    <t>Inne pożyczki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</si>
</sst>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  <numFmt numFmtId="175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0" fillId="0" borderId="0" xfId="52" applyNumberFormat="1" applyFont="1" applyFill="1" applyAlignment="1">
      <alignment/>
    </xf>
    <xf numFmtId="168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64" fontId="1" fillId="0" borderId="0" xfId="0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3" sqref="B13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75</v>
      </c>
    </row>
    <row r="2" ht="15">
      <c r="A2" s="22" t="s">
        <v>71</v>
      </c>
    </row>
    <row r="3" ht="15">
      <c r="A3" s="22" t="s">
        <v>33</v>
      </c>
    </row>
    <row r="4" ht="15">
      <c r="A4" s="22"/>
    </row>
    <row r="5" ht="15">
      <c r="A5" s="22" t="s">
        <v>70</v>
      </c>
    </row>
    <row r="7" ht="12.75">
      <c r="A7" t="s">
        <v>34</v>
      </c>
    </row>
    <row r="8" spans="1:4" s="2" customFormat="1" ht="39">
      <c r="A8" s="42" t="s">
        <v>0</v>
      </c>
      <c r="B8" s="42"/>
      <c r="C8" s="25" t="s">
        <v>37</v>
      </c>
      <c r="D8" s="25" t="s">
        <v>38</v>
      </c>
    </row>
    <row r="9" spans="1:4" s="6" customFormat="1" ht="12.75">
      <c r="A9" s="3" t="s">
        <v>1</v>
      </c>
      <c r="B9" s="4" t="s">
        <v>8</v>
      </c>
      <c r="C9" s="15">
        <v>302645.6099999999</v>
      </c>
      <c r="D9" s="15">
        <v>172418.16000000003</v>
      </c>
    </row>
    <row r="10" spans="1:4" ht="12.75">
      <c r="A10" s="1" t="s">
        <v>2</v>
      </c>
      <c r="B10" s="7" t="s">
        <v>9</v>
      </c>
      <c r="C10" s="36">
        <v>302645.6099999999</v>
      </c>
      <c r="D10" s="10">
        <v>172418.16000000003</v>
      </c>
    </row>
    <row r="11" spans="1:4" ht="12.75">
      <c r="A11" s="1" t="s">
        <v>3</v>
      </c>
      <c r="B11" s="7" t="s">
        <v>10</v>
      </c>
      <c r="C11" s="15"/>
      <c r="D11" s="8"/>
    </row>
    <row r="12" spans="1:4" ht="12.75">
      <c r="A12" s="1" t="s">
        <v>4</v>
      </c>
      <c r="B12" s="7" t="s">
        <v>35</v>
      </c>
      <c r="C12" s="15"/>
      <c r="D12" s="8"/>
    </row>
    <row r="13" spans="1:4" ht="12.75">
      <c r="A13" s="1" t="s">
        <v>72</v>
      </c>
      <c r="B13" s="7" t="s">
        <v>36</v>
      </c>
      <c r="C13" s="15"/>
      <c r="D13" s="8"/>
    </row>
    <row r="14" spans="1:4" ht="12.75">
      <c r="A14" s="1" t="s">
        <v>73</v>
      </c>
      <c r="B14" s="7" t="s">
        <v>31</v>
      </c>
      <c r="C14" s="15"/>
      <c r="D14" s="8"/>
    </row>
    <row r="15" spans="1:4" s="6" customFormat="1" ht="12.75">
      <c r="A15" s="3" t="s">
        <v>6</v>
      </c>
      <c r="B15" s="4" t="s">
        <v>11</v>
      </c>
      <c r="C15" s="15">
        <v>0</v>
      </c>
      <c r="D15" s="15">
        <v>0</v>
      </c>
    </row>
    <row r="16" spans="1:4" ht="12.75">
      <c r="A16" s="1" t="s">
        <v>2</v>
      </c>
      <c r="B16" s="7" t="s">
        <v>36</v>
      </c>
      <c r="C16" s="15"/>
      <c r="D16" s="8"/>
    </row>
    <row r="17" spans="1:4" ht="12.75">
      <c r="A17" s="1" t="s">
        <v>3</v>
      </c>
      <c r="B17" s="7" t="s">
        <v>95</v>
      </c>
      <c r="C17" s="15"/>
      <c r="D17" s="8"/>
    </row>
    <row r="18" spans="1:4" ht="12.75">
      <c r="A18" s="1" t="s">
        <v>4</v>
      </c>
      <c r="B18" s="7" t="s">
        <v>31</v>
      </c>
      <c r="C18" s="15"/>
      <c r="D18" s="10">
        <v>0</v>
      </c>
    </row>
    <row r="19" spans="1:4" s="6" customFormat="1" ht="12.75">
      <c r="A19" s="3" t="s">
        <v>7</v>
      </c>
      <c r="B19" s="4" t="s">
        <v>12</v>
      </c>
      <c r="C19" s="15">
        <v>302645.6099999999</v>
      </c>
      <c r="D19" s="15">
        <v>172418.16000000003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20" sqref="C20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35.625" style="10" customWidth="1"/>
    <col min="4" max="4" width="16.00390625" style="10" bestFit="1" customWidth="1"/>
    <col min="5" max="5" width="11.50390625" style="9" customWidth="1"/>
    <col min="6" max="6" width="10.50390625" style="9" bestFit="1" customWidth="1"/>
    <col min="7" max="16384" width="9.125" style="9" customWidth="1"/>
  </cols>
  <sheetData>
    <row r="1" ht="15">
      <c r="A1" s="22" t="str">
        <f>'I. Wartość aktywów netto fundus'!A1</f>
        <v>ROCZNE SPRAWOZDANIE UBEZPIECZENIOWEGO FUNDUSZU KAPITAŁOWEGO</v>
      </c>
    </row>
    <row r="2" ht="15">
      <c r="A2" s="22" t="str">
        <f>'I. Wartość aktywów netto fundus'!A2</f>
        <v>sporządzone na dzień: 31 grudnia 2016 roku</v>
      </c>
    </row>
    <row r="3" ht="15">
      <c r="A3" s="22" t="str">
        <f>'I. Wartość aktywów netto fundus'!A3</f>
        <v>TOWARZYSTWA UBEZPIECZEŃ ŻYCIOWYCH I RENTOWYCH CONCORDIA CAPITAL S.A.</v>
      </c>
    </row>
    <row r="4" ht="15">
      <c r="A4" s="22"/>
    </row>
    <row r="5" ht="15">
      <c r="A5" s="22" t="str">
        <f>'I. Wartość aktywów netto fundus'!A5</f>
        <v>UBEZPIECZENIOWY FUNDUSZ KAPITAŁOWY CONCORDIA ZRÓWNOWAŻONY</v>
      </c>
    </row>
    <row r="7" ht="12.75">
      <c r="A7" t="s">
        <v>39</v>
      </c>
    </row>
    <row r="8" spans="1:4" s="2" customFormat="1" ht="26.25">
      <c r="A8" s="42" t="s">
        <v>0</v>
      </c>
      <c r="B8" s="42"/>
      <c r="C8" s="25" t="s">
        <v>40</v>
      </c>
      <c r="D8" s="25" t="s">
        <v>41</v>
      </c>
    </row>
    <row r="9" spans="1:4" s="6" customFormat="1" ht="12.75">
      <c r="A9" s="3" t="s">
        <v>13</v>
      </c>
      <c r="B9" s="11" t="s">
        <v>42</v>
      </c>
      <c r="C9" s="5">
        <v>328384.76999999996</v>
      </c>
      <c r="D9" s="5">
        <v>302645.6099999999</v>
      </c>
    </row>
    <row r="10" spans="1:5" s="6" customFormat="1" ht="12.75">
      <c r="A10" s="3" t="s">
        <v>14</v>
      </c>
      <c r="B10" s="11" t="s">
        <v>96</v>
      </c>
      <c r="C10" s="5">
        <v>-5176.9241095470425</v>
      </c>
      <c r="D10" s="5">
        <v>-141634.45399534964</v>
      </c>
      <c r="E10" s="15"/>
    </row>
    <row r="11" spans="1:5" s="6" customFormat="1" ht="12.75">
      <c r="A11" s="3" t="s">
        <v>1</v>
      </c>
      <c r="B11" s="11" t="s">
        <v>20</v>
      </c>
      <c r="C11" s="39">
        <v>18466.71</v>
      </c>
      <c r="D11" s="39">
        <v>47438.729999999996</v>
      </c>
      <c r="E11" s="15"/>
    </row>
    <row r="12" spans="1:4" ht="12.75">
      <c r="A12" s="1" t="s">
        <v>2</v>
      </c>
      <c r="B12" s="12" t="s">
        <v>21</v>
      </c>
      <c r="C12" s="37">
        <v>18466.71</v>
      </c>
      <c r="D12" s="8">
        <v>14298.1</v>
      </c>
    </row>
    <row r="13" spans="1:4" ht="12.75">
      <c r="A13" s="1" t="s">
        <v>3</v>
      </c>
      <c r="B13" s="12" t="s">
        <v>43</v>
      </c>
      <c r="C13" s="37"/>
      <c r="D13" s="8"/>
    </row>
    <row r="14" spans="1:4" ht="12.75">
      <c r="A14" s="1" t="s">
        <v>4</v>
      </c>
      <c r="B14" s="12" t="s">
        <v>22</v>
      </c>
      <c r="C14" s="37">
        <v>0</v>
      </c>
      <c r="D14" s="8">
        <v>33140.63</v>
      </c>
    </row>
    <row r="15" spans="1:4" s="6" customFormat="1" ht="12.75">
      <c r="A15" s="3" t="s">
        <v>6</v>
      </c>
      <c r="B15" s="11" t="s">
        <v>23</v>
      </c>
      <c r="C15" s="5">
        <v>36797.91</v>
      </c>
      <c r="D15" s="5">
        <v>189073.18399534965</v>
      </c>
    </row>
    <row r="16" spans="1:4" ht="12.75">
      <c r="A16" s="1" t="s">
        <v>2</v>
      </c>
      <c r="B16" s="12" t="s">
        <v>24</v>
      </c>
      <c r="C16" s="37">
        <v>25899.3</v>
      </c>
      <c r="D16" s="8">
        <v>177973.47399534966</v>
      </c>
    </row>
    <row r="17" spans="1:4" ht="12.75">
      <c r="A17" s="1" t="s">
        <v>3</v>
      </c>
      <c r="B17" s="12" t="s">
        <v>25</v>
      </c>
      <c r="C17" s="37"/>
      <c r="D17" s="8"/>
    </row>
    <row r="18" spans="1:4" ht="12.75">
      <c r="A18" s="1" t="s">
        <v>4</v>
      </c>
      <c r="B18" s="12" t="s">
        <v>44</v>
      </c>
      <c r="C18" s="37">
        <v>10898.61</v>
      </c>
      <c r="D18" s="8">
        <v>11099.71</v>
      </c>
    </row>
    <row r="19" spans="1:4" ht="12.75">
      <c r="A19" s="1" t="s">
        <v>5</v>
      </c>
      <c r="B19" s="12" t="s">
        <v>26</v>
      </c>
      <c r="C19" s="37"/>
      <c r="D19" s="8"/>
    </row>
    <row r="20" spans="1:4" ht="12.75">
      <c r="A20" s="1" t="s">
        <v>53</v>
      </c>
      <c r="B20" s="12" t="s">
        <v>27</v>
      </c>
      <c r="C20" s="37"/>
      <c r="D20" s="8"/>
    </row>
    <row r="21" spans="1:4" ht="12.75">
      <c r="A21" s="1" t="s">
        <v>55</v>
      </c>
      <c r="B21" s="12" t="s">
        <v>30</v>
      </c>
      <c r="C21" s="37"/>
      <c r="D21" s="8"/>
    </row>
    <row r="22" spans="1:4" ht="12.75">
      <c r="A22" s="1" t="s">
        <v>15</v>
      </c>
      <c r="B22" s="12" t="s">
        <v>28</v>
      </c>
      <c r="C22" s="37">
        <v>0</v>
      </c>
      <c r="D22" s="8">
        <v>0</v>
      </c>
    </row>
    <row r="23" spans="1:6" s="6" customFormat="1" ht="12.75">
      <c r="A23" s="3" t="s">
        <v>18</v>
      </c>
      <c r="B23" s="11" t="s">
        <v>45</v>
      </c>
      <c r="C23" s="5">
        <v>-20562.235890453012</v>
      </c>
      <c r="D23" s="5">
        <v>11407</v>
      </c>
      <c r="E23" s="13"/>
      <c r="F23" s="14"/>
    </row>
    <row r="24" spans="1:5" s="6" customFormat="1" ht="12.75">
      <c r="A24" s="3" t="s">
        <v>19</v>
      </c>
      <c r="B24" s="11" t="s">
        <v>29</v>
      </c>
      <c r="C24" s="5">
        <v>302645.6099999999</v>
      </c>
      <c r="D24" s="5">
        <v>172418.16000000003</v>
      </c>
      <c r="E24" s="33"/>
    </row>
    <row r="25" spans="3:6" ht="12.75">
      <c r="C25" s="15"/>
      <c r="D25" s="15"/>
      <c r="E25" s="10"/>
      <c r="F25" s="40"/>
    </row>
    <row r="26" ht="12.75">
      <c r="D26" s="24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6" sqref="B16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5" width="11.625" style="9" bestFit="1" customWidth="1"/>
    <col min="6" max="16384" width="9.125" style="9" customWidth="1"/>
  </cols>
  <sheetData>
    <row r="1" ht="15">
      <c r="A1" s="22" t="str">
        <f>'I. Wartość aktywów netto fundus'!A1</f>
        <v>ROCZNE SPRAWOZDANIE UBEZPIECZENIOWEGO FUNDUSZU KAPITAŁOWEGO</v>
      </c>
    </row>
    <row r="2" ht="15">
      <c r="A2" s="22" t="str">
        <f>'I. Wartość aktywów netto fundus'!A2</f>
        <v>sporządzone na dzień: 31 grudnia 2016 roku</v>
      </c>
    </row>
    <row r="3" ht="15">
      <c r="A3" s="22" t="str">
        <f>'I. Wartość aktywów netto fundus'!A3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ZRÓWNOWAŻONY</v>
      </c>
    </row>
    <row r="7" ht="12.75">
      <c r="A7" t="s">
        <v>74</v>
      </c>
    </row>
    <row r="8" spans="1:4" s="2" customFormat="1" ht="26.25">
      <c r="A8" s="42" t="s">
        <v>46</v>
      </c>
      <c r="B8" s="42"/>
      <c r="C8" s="25" t="s">
        <v>40</v>
      </c>
      <c r="D8" s="25" t="s">
        <v>41</v>
      </c>
    </row>
    <row r="9" spans="1:4" s="6" customFormat="1" ht="12.75">
      <c r="A9" s="3" t="s">
        <v>1</v>
      </c>
      <c r="B9" s="4" t="s">
        <v>97</v>
      </c>
      <c r="C9" s="5"/>
      <c r="D9" s="5"/>
    </row>
    <row r="10" spans="1:5" ht="12.75">
      <c r="A10" s="1" t="s">
        <v>2</v>
      </c>
      <c r="B10" s="7" t="s">
        <v>48</v>
      </c>
      <c r="C10" s="23">
        <v>13764.943099999995</v>
      </c>
      <c r="D10" s="34">
        <v>13541.069499999998</v>
      </c>
      <c r="E10" s="23"/>
    </row>
    <row r="11" spans="1:4" ht="12.75">
      <c r="A11" s="1" t="s">
        <v>3</v>
      </c>
      <c r="B11" s="7" t="s">
        <v>49</v>
      </c>
      <c r="C11" s="23">
        <v>13541.069499999998</v>
      </c>
      <c r="D11" s="34">
        <v>7256.4123</v>
      </c>
    </row>
    <row r="12" spans="1:4" s="6" customFormat="1" ht="12.75">
      <c r="A12" s="3" t="s">
        <v>6</v>
      </c>
      <c r="B12" s="4" t="s">
        <v>98</v>
      </c>
      <c r="C12" s="16"/>
      <c r="D12" s="16"/>
    </row>
    <row r="13" spans="1:4" ht="12.75">
      <c r="A13" s="1" t="s">
        <v>2</v>
      </c>
      <c r="B13" s="7" t="s">
        <v>48</v>
      </c>
      <c r="C13" s="23">
        <v>23.8566</v>
      </c>
      <c r="D13" s="34">
        <v>22.3502</v>
      </c>
    </row>
    <row r="14" spans="1:4" ht="12.75">
      <c r="A14" s="1" t="s">
        <v>3</v>
      </c>
      <c r="B14" s="7" t="s">
        <v>99</v>
      </c>
      <c r="C14" s="23">
        <v>22.3502</v>
      </c>
      <c r="D14" s="34">
        <v>21.828</v>
      </c>
    </row>
    <row r="15" spans="1:4" ht="12.75">
      <c r="A15" s="1" t="s">
        <v>4</v>
      </c>
      <c r="B15" s="7" t="s">
        <v>100</v>
      </c>
      <c r="C15" s="23">
        <v>24.7979</v>
      </c>
      <c r="D15" s="34">
        <v>23.7608</v>
      </c>
    </row>
    <row r="16" spans="1:4" ht="12.75">
      <c r="A16" s="1" t="s">
        <v>5</v>
      </c>
      <c r="B16" s="7" t="s">
        <v>49</v>
      </c>
      <c r="C16" s="23">
        <v>22.3502</v>
      </c>
      <c r="D16" s="34">
        <v>23.7608</v>
      </c>
    </row>
    <row r="19" spans="2:5" ht="12.75">
      <c r="B19" s="35"/>
      <c r="E19" s="38"/>
    </row>
    <row r="20" spans="2:5" ht="12.75">
      <c r="B20" s="35"/>
      <c r="E20" s="38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D34" sqref="D34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Wartość aktywów netto fundus'!A1</f>
        <v>ROCZNE SPRAWOZDANIE UBEZPIECZENIOWEGO FUNDUSZU KAPITAŁOWEGO</v>
      </c>
    </row>
    <row r="2" ht="15">
      <c r="A2" s="22" t="str">
        <f>'I. Wartość aktywów netto fundus'!A2</f>
        <v>sporządzone na dzień: 31 grudnia 2016 roku</v>
      </c>
    </row>
    <row r="3" ht="15">
      <c r="A3" s="22" t="str">
        <f>'I. Wartość aktywów netto fundus'!A3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ZRÓWNOWAŻONY</v>
      </c>
    </row>
    <row r="7" ht="12.75">
      <c r="A7" t="s">
        <v>69</v>
      </c>
    </row>
    <row r="8" spans="1:4" s="17" customFormat="1" ht="12.75">
      <c r="A8" s="43"/>
      <c r="B8" s="43"/>
      <c r="C8" s="18" t="s">
        <v>32</v>
      </c>
      <c r="D8" s="18" t="s">
        <v>47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7" t="s">
        <v>1</v>
      </c>
      <c r="B10" s="28" t="s">
        <v>50</v>
      </c>
      <c r="C10" s="15">
        <v>172418.15999999997</v>
      </c>
      <c r="D10" s="19">
        <v>0.9999999999999997</v>
      </c>
    </row>
    <row r="11" spans="1:4" ht="26.25">
      <c r="A11" s="29" t="s">
        <v>2</v>
      </c>
      <c r="B11" s="26" t="s">
        <v>101</v>
      </c>
      <c r="D11" s="19">
        <v>0</v>
      </c>
    </row>
    <row r="12" spans="1:4" ht="12.75">
      <c r="A12" s="29" t="s">
        <v>76</v>
      </c>
      <c r="B12" s="26" t="s">
        <v>105</v>
      </c>
      <c r="D12" s="19">
        <v>0</v>
      </c>
    </row>
    <row r="13" spans="1:4" ht="12.75">
      <c r="A13" s="29" t="s">
        <v>77</v>
      </c>
      <c r="B13" s="26" t="s">
        <v>106</v>
      </c>
      <c r="D13" s="19">
        <v>0</v>
      </c>
    </row>
    <row r="14" spans="1:4" ht="12.75">
      <c r="A14" s="29" t="s">
        <v>78</v>
      </c>
      <c r="B14" s="26" t="s">
        <v>107</v>
      </c>
      <c r="D14" s="19">
        <v>0</v>
      </c>
    </row>
    <row r="15" spans="1:4" ht="26.25">
      <c r="A15" s="29" t="s">
        <v>3</v>
      </c>
      <c r="B15" s="26" t="s">
        <v>51</v>
      </c>
      <c r="D15" s="19">
        <v>0</v>
      </c>
    </row>
    <row r="16" spans="1:4" ht="12.75">
      <c r="A16" s="29" t="s">
        <v>4</v>
      </c>
      <c r="B16" s="26" t="s">
        <v>79</v>
      </c>
      <c r="D16" s="19">
        <v>0</v>
      </c>
    </row>
    <row r="17" spans="1:4" ht="12.75">
      <c r="A17" s="29" t="s">
        <v>72</v>
      </c>
      <c r="B17" s="26" t="s">
        <v>108</v>
      </c>
      <c r="D17" s="19">
        <v>0</v>
      </c>
    </row>
    <row r="18" spans="1:4" ht="12.75">
      <c r="A18" s="29" t="s">
        <v>73</v>
      </c>
      <c r="B18" s="26" t="s">
        <v>109</v>
      </c>
      <c r="D18" s="19">
        <v>0</v>
      </c>
    </row>
    <row r="19" spans="1:4" ht="12.75">
      <c r="A19" s="29" t="s">
        <v>5</v>
      </c>
      <c r="B19" s="26" t="s">
        <v>52</v>
      </c>
      <c r="D19" s="19">
        <v>0</v>
      </c>
    </row>
    <row r="20" spans="1:4" ht="12.75">
      <c r="A20" s="29" t="s">
        <v>80</v>
      </c>
      <c r="B20" s="26" t="s">
        <v>108</v>
      </c>
      <c r="D20" s="19">
        <v>0</v>
      </c>
    </row>
    <row r="21" spans="1:4" ht="12.75">
      <c r="A21" s="29" t="s">
        <v>81</v>
      </c>
      <c r="B21" s="26" t="s">
        <v>31</v>
      </c>
      <c r="D21" s="19">
        <v>0</v>
      </c>
    </row>
    <row r="22" spans="1:4" ht="12.75">
      <c r="A22" s="29" t="s">
        <v>53</v>
      </c>
      <c r="B22" s="26" t="s">
        <v>54</v>
      </c>
      <c r="D22" s="19">
        <v>0</v>
      </c>
    </row>
    <row r="23" spans="1:4" ht="12.75">
      <c r="A23" s="29" t="s">
        <v>55</v>
      </c>
      <c r="B23" s="26" t="s">
        <v>56</v>
      </c>
      <c r="C23" s="21">
        <v>172418.15999999997</v>
      </c>
      <c r="D23" s="19">
        <v>0.9999999999999997</v>
      </c>
    </row>
    <row r="24" spans="1:4" ht="12.75">
      <c r="A24" s="29" t="s">
        <v>82</v>
      </c>
      <c r="B24" s="26" t="s">
        <v>110</v>
      </c>
      <c r="C24" s="21">
        <v>172418.15999999997</v>
      </c>
      <c r="D24" s="19">
        <v>0.9999999999999997</v>
      </c>
    </row>
    <row r="25" spans="1:4" ht="12.75">
      <c r="A25" s="29" t="s">
        <v>83</v>
      </c>
      <c r="B25" s="26" t="s">
        <v>111</v>
      </c>
      <c r="D25" s="19">
        <v>0</v>
      </c>
    </row>
    <row r="26" spans="1:4" ht="12.75">
      <c r="A26" s="29" t="s">
        <v>84</v>
      </c>
      <c r="B26" s="26" t="s">
        <v>112</v>
      </c>
      <c r="D26" s="19">
        <v>0</v>
      </c>
    </row>
    <row r="27" spans="1:4" ht="12.75">
      <c r="A27" s="29" t="s">
        <v>85</v>
      </c>
      <c r="B27" s="26" t="s">
        <v>113</v>
      </c>
      <c r="D27" s="19">
        <v>0</v>
      </c>
    </row>
    <row r="28" spans="1:4" ht="12.75">
      <c r="A28" s="29" t="s">
        <v>15</v>
      </c>
      <c r="B28" s="26" t="s">
        <v>102</v>
      </c>
      <c r="D28" s="19">
        <v>0</v>
      </c>
    </row>
    <row r="29" spans="1:4" ht="12.75">
      <c r="A29" s="29" t="s">
        <v>86</v>
      </c>
      <c r="B29" s="26" t="s">
        <v>114</v>
      </c>
      <c r="D29" s="19">
        <v>0</v>
      </c>
    </row>
    <row r="30" spans="1:4" ht="12.75">
      <c r="A30" s="29" t="s">
        <v>87</v>
      </c>
      <c r="B30" s="26" t="s">
        <v>115</v>
      </c>
      <c r="D30" s="19">
        <v>0</v>
      </c>
    </row>
    <row r="31" spans="1:4" ht="12.75">
      <c r="A31" s="29" t="s">
        <v>88</v>
      </c>
      <c r="B31" s="26" t="s">
        <v>116</v>
      </c>
      <c r="D31" s="19">
        <v>0</v>
      </c>
    </row>
    <row r="32" spans="1:4" ht="12.75">
      <c r="A32" s="29" t="s">
        <v>89</v>
      </c>
      <c r="B32" s="26" t="s">
        <v>117</v>
      </c>
      <c r="D32" s="19">
        <v>0</v>
      </c>
    </row>
    <row r="33" spans="1:4" ht="12.75">
      <c r="A33" s="29" t="s">
        <v>90</v>
      </c>
      <c r="B33" s="26" t="s">
        <v>118</v>
      </c>
      <c r="D33" s="19">
        <v>0</v>
      </c>
    </row>
    <row r="34" spans="1:4" ht="12.75">
      <c r="A34" s="29" t="s">
        <v>16</v>
      </c>
      <c r="B34" s="26" t="s">
        <v>57</v>
      </c>
      <c r="D34" s="19">
        <v>0</v>
      </c>
    </row>
    <row r="35" spans="1:4" ht="12.75">
      <c r="A35" s="29" t="s">
        <v>17</v>
      </c>
      <c r="B35" s="26" t="s">
        <v>58</v>
      </c>
      <c r="D35" s="19">
        <v>0</v>
      </c>
    </row>
    <row r="36" spans="1:4" ht="12.75">
      <c r="A36" s="29" t="s">
        <v>91</v>
      </c>
      <c r="B36" s="26" t="s">
        <v>119</v>
      </c>
      <c r="D36" s="19">
        <v>0</v>
      </c>
    </row>
    <row r="37" spans="1:4" ht="12.75">
      <c r="A37" s="29" t="s">
        <v>92</v>
      </c>
      <c r="B37" s="26" t="s">
        <v>120</v>
      </c>
      <c r="D37" s="19">
        <v>0</v>
      </c>
    </row>
    <row r="38" spans="1:4" ht="12.75">
      <c r="A38" s="29" t="s">
        <v>93</v>
      </c>
      <c r="B38" s="26" t="s">
        <v>121</v>
      </c>
      <c r="D38" s="19">
        <v>0</v>
      </c>
    </row>
    <row r="39" spans="1:4" ht="12.75">
      <c r="A39" s="29" t="s">
        <v>94</v>
      </c>
      <c r="B39" s="26" t="s">
        <v>122</v>
      </c>
      <c r="D39" s="19">
        <v>0</v>
      </c>
    </row>
    <row r="40" spans="1:4" ht="12.75">
      <c r="A40" s="29" t="s">
        <v>59</v>
      </c>
      <c r="B40" s="26" t="s">
        <v>60</v>
      </c>
      <c r="D40" s="19">
        <v>0</v>
      </c>
    </row>
    <row r="41" spans="1:4" ht="12.75">
      <c r="A41" s="29" t="s">
        <v>61</v>
      </c>
      <c r="B41" s="26" t="s">
        <v>62</v>
      </c>
      <c r="D41" s="19">
        <v>0</v>
      </c>
    </row>
    <row r="42" spans="1:4" ht="12.75">
      <c r="A42" s="29" t="s">
        <v>63</v>
      </c>
      <c r="B42" s="26" t="s">
        <v>64</v>
      </c>
      <c r="D42" s="19">
        <v>0</v>
      </c>
    </row>
    <row r="43" spans="1:4" ht="12.75">
      <c r="A43" s="30" t="s">
        <v>6</v>
      </c>
      <c r="B43" s="31" t="s">
        <v>10</v>
      </c>
      <c r="D43" s="19">
        <v>0</v>
      </c>
    </row>
    <row r="44" spans="1:4" ht="12.75">
      <c r="A44" s="30" t="s">
        <v>7</v>
      </c>
      <c r="B44" s="31" t="s">
        <v>35</v>
      </c>
      <c r="D44" s="19">
        <v>0</v>
      </c>
    </row>
    <row r="45" spans="1:4" ht="12.75">
      <c r="A45" s="32" t="s">
        <v>65</v>
      </c>
      <c r="B45" s="31" t="s">
        <v>11</v>
      </c>
      <c r="C45" s="21">
        <v>0</v>
      </c>
      <c r="D45" s="19">
        <v>0</v>
      </c>
    </row>
    <row r="46" spans="1:4" ht="12.75">
      <c r="A46" s="32" t="s">
        <v>66</v>
      </c>
      <c r="B46" s="31" t="s">
        <v>67</v>
      </c>
      <c r="C46" s="41">
        <v>172418.16000000003</v>
      </c>
      <c r="D46" s="19">
        <v>1</v>
      </c>
    </row>
    <row r="47" spans="1:4" ht="12.75">
      <c r="A47" s="17" t="s">
        <v>2</v>
      </c>
      <c r="B47" s="26" t="s">
        <v>68</v>
      </c>
      <c r="C47" s="21">
        <v>172418.16000000003</v>
      </c>
      <c r="D47" s="19">
        <v>1</v>
      </c>
    </row>
    <row r="48" spans="1:4" ht="12.75">
      <c r="A48" s="17" t="s">
        <v>3</v>
      </c>
      <c r="B48" s="26" t="s">
        <v>103</v>
      </c>
      <c r="D48" s="19">
        <v>0</v>
      </c>
    </row>
    <row r="49" spans="1:4" ht="12.75">
      <c r="A49" s="17" t="s">
        <v>4</v>
      </c>
      <c r="B49" s="26" t="s">
        <v>104</v>
      </c>
      <c r="D49" s="19"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2019-11-21T12:50:55Z</dcterms:created>
  <dcterms:modified xsi:type="dcterms:W3CDTF">2019-11-21T12:51:00Z</dcterms:modified>
  <cp:category/>
  <cp:version/>
  <cp:contentType/>
  <cp:contentStatus/>
</cp:coreProperties>
</file>